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lfsrocrdc02.blamericas.bausch.com\ROC_MKT\Public\Franz\Distributor Returns\2023\"/>
    </mc:Choice>
  </mc:AlternateContent>
  <xr:revisionPtr revIDLastSave="0" documentId="13_ncr:1_{B1853BC9-9CFD-4007-91CF-593D1234983D}" xr6:coauthVersionLast="47" xr6:coauthVersionMax="47" xr10:uidLastSave="{00000000-0000-0000-0000-000000000000}"/>
  <bookViews>
    <workbookView xWindow="62520" yWindow="-120" windowWidth="29040" windowHeight="15840" xr2:uid="{74FE731B-44C8-427E-B076-0F28412E5F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25" i="1" l="1"/>
  <c r="C37" i="1"/>
  <c r="E13" i="1" l="1"/>
  <c r="E35" i="1" l="1"/>
  <c r="E34" i="1"/>
  <c r="E33" i="1"/>
  <c r="E32" i="1"/>
  <c r="E30" i="1"/>
  <c r="E29" i="1"/>
  <c r="E28" i="1"/>
  <c r="E27" i="1"/>
  <c r="E26" i="1"/>
  <c r="E24" i="1"/>
  <c r="E23" i="1"/>
  <c r="E22" i="1"/>
  <c r="E21" i="1"/>
  <c r="E20" i="1"/>
  <c r="E19" i="1"/>
  <c r="E18" i="1"/>
  <c r="E17" i="1"/>
  <c r="E16" i="1"/>
  <c r="E15" i="1"/>
  <c r="E14" i="1"/>
  <c r="E37" i="1" l="1"/>
</calcChain>
</file>

<file path=xl/sharedStrings.xml><?xml version="1.0" encoding="utf-8"?>
<sst xmlns="http://schemas.openxmlformats.org/spreadsheetml/2006/main" count="65" uniqueCount="65">
  <si>
    <t>DATE</t>
  </si>
  <si>
    <t>DISTRIBUTOR NAME</t>
  </si>
  <si>
    <t>DISTRIBUTOR BILL TO #</t>
  </si>
  <si>
    <t>DISTRIBUTOR SHIP TO #</t>
  </si>
  <si>
    <t>RETURN AUTORIZATION #</t>
  </si>
  <si>
    <t>TOTAL QTY RETURNED</t>
  </si>
  <si>
    <t>TOTAL RETURN $ AMT</t>
  </si>
  <si>
    <t>LENS TYPE NAME</t>
  </si>
  <si>
    <t>LENS CODE</t>
  </si>
  <si>
    <t>QTY</t>
  </si>
  <si>
    <t>TOTAL</t>
  </si>
  <si>
    <t>REASON FOR RETURN</t>
  </si>
  <si>
    <t>ULTRA 6-pack</t>
  </si>
  <si>
    <t>ULTRA 6</t>
  </si>
  <si>
    <t>ULTRA 3-pack</t>
  </si>
  <si>
    <t>ULTRA 3</t>
  </si>
  <si>
    <t>ULTRA FOR PRESBYOPIA 6-pack</t>
  </si>
  <si>
    <t xml:space="preserve">ULTRAFP </t>
  </si>
  <si>
    <t>ULTRA FOR ASTIGMATISM 6-pack</t>
  </si>
  <si>
    <t>ULTRAFA</t>
  </si>
  <si>
    <t>BIOTRUE 1-DAY 90PK</t>
  </si>
  <si>
    <t>BTOD 90</t>
  </si>
  <si>
    <t>BIOTRUE 1-DAY 30PK</t>
  </si>
  <si>
    <t>BTOD 30</t>
  </si>
  <si>
    <t>BIOTRUE 1-DAY PRESBYOPIA 30PK</t>
  </si>
  <si>
    <t>BTODFP 30</t>
  </si>
  <si>
    <t>BIOTRUE 1-DAY PRESBYOPIA 90PK</t>
  </si>
  <si>
    <t>BTODFP 90</t>
  </si>
  <si>
    <t>BIOTRUE 1-DAY ASTIGMATISM 30PK</t>
  </si>
  <si>
    <t>BTODFA 30</t>
  </si>
  <si>
    <t>BIOTRUE 1-DAY ASTIGMATISM 90PK</t>
  </si>
  <si>
    <t>BTODFA 90</t>
  </si>
  <si>
    <t>PUREVISION SVS</t>
  </si>
  <si>
    <t>PV SVS</t>
  </si>
  <si>
    <t>PUREVISION MULTI-FOCAL</t>
  </si>
  <si>
    <t>PVMF</t>
  </si>
  <si>
    <t>PUREVISION 2 SVS</t>
  </si>
  <si>
    <t>PV2 SVS</t>
  </si>
  <si>
    <t>PUREVISION 2 TORIC</t>
  </si>
  <si>
    <t>PV2T</t>
  </si>
  <si>
    <t>PUREVISION 2 MULTI-FOCAL</t>
  </si>
  <si>
    <t>PV2MF</t>
  </si>
  <si>
    <t>SOFLENS 38</t>
  </si>
  <si>
    <t>SL38</t>
  </si>
  <si>
    <t xml:space="preserve">SOFLENS TORIC </t>
  </si>
  <si>
    <t>SLT</t>
  </si>
  <si>
    <t>SOFLENS MULTI-FOCAL</t>
  </si>
  <si>
    <t>SLMF</t>
  </si>
  <si>
    <t>SILSOFT &amp; DW  APHAKIC</t>
  </si>
  <si>
    <t>SIL</t>
  </si>
  <si>
    <t>QTY TOTAL</t>
  </si>
  <si>
    <r>
      <t xml:space="preserve">Please contact Thera Franz at thera.franz@bausch.com to obtain return authorization code </t>
    </r>
    <r>
      <rPr>
        <b/>
        <i/>
        <u/>
        <sz val="12"/>
        <color indexed="8"/>
        <rFont val="Calibri"/>
        <family val="2"/>
      </rPr>
      <t>prior</t>
    </r>
    <r>
      <rPr>
        <b/>
        <i/>
        <sz val="12"/>
        <color indexed="8"/>
        <rFont val="Calibri"/>
        <family val="2"/>
      </rPr>
      <t xml:space="preserve"> to sending return in</t>
    </r>
  </si>
  <si>
    <t>Allowance Return</t>
  </si>
  <si>
    <t>Cust Service Return</t>
  </si>
  <si>
    <t>Damaged Product Return</t>
  </si>
  <si>
    <t>ULTRA MULTIFOCAL FOR ASTIGMATISM 6-pack</t>
  </si>
  <si>
    <t>ULTRAMFA</t>
  </si>
  <si>
    <t>SOFLENS DAILY DISP 90</t>
  </si>
  <si>
    <t>INFUSE 90PK</t>
  </si>
  <si>
    <t>INFUSE 90</t>
  </si>
  <si>
    <t>B+L Lens Return Form 2023</t>
  </si>
  <si>
    <t>2023 DIST LIST PRICE</t>
  </si>
  <si>
    <t>SOFLENS DAILY DISP 30</t>
  </si>
  <si>
    <t>SDD90</t>
  </si>
  <si>
    <t>SDD30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</si>
</sst>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</font>
    <font>
      <b/>
      <i/>
      <sz val="12"/>
      <color theme="1"/>
      <name val="Calibri"/>
      <family val="2"/>
      <scheme val="minor"/>
    </font>
    <font>
      <b/>
      <i/>
      <u/>
      <sz val="12"/>
      <color indexed="8"/>
      <name val="Calibri"/>
      <family val="2"/>
    </font>
    <font>
      <b/>
      <i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center" vertical="center"/>
    </xf>
    <xf numFmtId="0" fontId="0" fillId="0" borderId="6" xfId="0" applyBorder="1"/>
    <xf numFmtId="164" fontId="2" fillId="3" borderId="6" xfId="1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 applyProtection="1">
      <alignment horizontal="center"/>
    </xf>
    <xf numFmtId="0" fontId="2" fillId="0" borderId="6" xfId="0" applyFont="1" applyBorder="1" applyAlignment="1">
      <alignment horizontal="center" vertical="center"/>
    </xf>
    <xf numFmtId="44" fontId="1" fillId="0" borderId="0" xfId="1" applyFont="1"/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</xf>
    <xf numFmtId="0" fontId="2" fillId="3" borderId="6" xfId="0" applyFont="1" applyFill="1" applyBorder="1" applyProtection="1"/>
    <xf numFmtId="0" fontId="5" fillId="0" borderId="0" xfId="0" applyFont="1"/>
    <xf numFmtId="0" fontId="0" fillId="0" borderId="6" xfId="0" applyFill="1" applyBorder="1"/>
    <xf numFmtId="0" fontId="2" fillId="3" borderId="5" xfId="0" applyFont="1" applyFill="1" applyBorder="1" applyAlignment="1" applyProtection="1">
      <alignment horizontal="center"/>
    </xf>
    <xf numFmtId="164" fontId="2" fillId="3" borderId="5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2" fillId="3" borderId="4" xfId="0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1E5F0-9D02-46CB-B77F-CF7C3D131A30}">
  <dimension ref="A1:N68"/>
  <sheetViews>
    <sheetView tabSelected="1" workbookViewId="0">
      <selection activeCell="D33" sqref="D33"/>
    </sheetView>
  </sheetViews>
  <sheetFormatPr defaultRowHeight="15" x14ac:dyDescent="0.25"/>
  <cols>
    <col min="1" max="1" width="41.28515625" customWidth="1"/>
    <col min="2" max="2" width="17.28515625" customWidth="1"/>
    <col min="3" max="3" width="18.85546875" customWidth="1"/>
    <col min="4" max="4" width="18.85546875" bestFit="1" customWidth="1"/>
    <col min="5" max="5" width="17.28515625" customWidth="1"/>
    <col min="6" max="6" width="23.42578125" bestFit="1" customWidth="1"/>
    <col min="257" max="257" width="41.28515625" customWidth="1"/>
    <col min="258" max="258" width="17.28515625" customWidth="1"/>
    <col min="259" max="259" width="18.85546875" customWidth="1"/>
    <col min="260" max="260" width="18.85546875" bestFit="1" customWidth="1"/>
    <col min="261" max="261" width="17.28515625" customWidth="1"/>
    <col min="262" max="262" width="23.42578125" bestFit="1" customWidth="1"/>
    <col min="513" max="513" width="41.28515625" customWidth="1"/>
    <col min="514" max="514" width="17.28515625" customWidth="1"/>
    <col min="515" max="515" width="18.85546875" customWidth="1"/>
    <col min="516" max="516" width="18.85546875" bestFit="1" customWidth="1"/>
    <col min="517" max="517" width="17.28515625" customWidth="1"/>
    <col min="518" max="518" width="23.42578125" bestFit="1" customWidth="1"/>
    <col min="769" max="769" width="41.28515625" customWidth="1"/>
    <col min="770" max="770" width="17.28515625" customWidth="1"/>
    <col min="771" max="771" width="18.85546875" customWidth="1"/>
    <col min="772" max="772" width="18.85546875" bestFit="1" customWidth="1"/>
    <col min="773" max="773" width="17.28515625" customWidth="1"/>
    <col min="774" max="774" width="23.42578125" bestFit="1" customWidth="1"/>
    <col min="1025" max="1025" width="41.28515625" customWidth="1"/>
    <col min="1026" max="1026" width="17.28515625" customWidth="1"/>
    <col min="1027" max="1027" width="18.85546875" customWidth="1"/>
    <col min="1028" max="1028" width="18.85546875" bestFit="1" customWidth="1"/>
    <col min="1029" max="1029" width="17.28515625" customWidth="1"/>
    <col min="1030" max="1030" width="23.42578125" bestFit="1" customWidth="1"/>
    <col min="1281" max="1281" width="41.28515625" customWidth="1"/>
    <col min="1282" max="1282" width="17.28515625" customWidth="1"/>
    <col min="1283" max="1283" width="18.85546875" customWidth="1"/>
    <col min="1284" max="1284" width="18.85546875" bestFit="1" customWidth="1"/>
    <col min="1285" max="1285" width="17.28515625" customWidth="1"/>
    <col min="1286" max="1286" width="23.42578125" bestFit="1" customWidth="1"/>
    <col min="1537" max="1537" width="41.28515625" customWidth="1"/>
    <col min="1538" max="1538" width="17.28515625" customWidth="1"/>
    <col min="1539" max="1539" width="18.85546875" customWidth="1"/>
    <col min="1540" max="1540" width="18.85546875" bestFit="1" customWidth="1"/>
    <col min="1541" max="1541" width="17.28515625" customWidth="1"/>
    <col min="1542" max="1542" width="23.42578125" bestFit="1" customWidth="1"/>
    <col min="1793" max="1793" width="41.28515625" customWidth="1"/>
    <col min="1794" max="1794" width="17.28515625" customWidth="1"/>
    <col min="1795" max="1795" width="18.85546875" customWidth="1"/>
    <col min="1796" max="1796" width="18.85546875" bestFit="1" customWidth="1"/>
    <col min="1797" max="1797" width="17.28515625" customWidth="1"/>
    <col min="1798" max="1798" width="23.42578125" bestFit="1" customWidth="1"/>
    <col min="2049" max="2049" width="41.28515625" customWidth="1"/>
    <col min="2050" max="2050" width="17.28515625" customWidth="1"/>
    <col min="2051" max="2051" width="18.85546875" customWidth="1"/>
    <col min="2052" max="2052" width="18.85546875" bestFit="1" customWidth="1"/>
    <col min="2053" max="2053" width="17.28515625" customWidth="1"/>
    <col min="2054" max="2054" width="23.42578125" bestFit="1" customWidth="1"/>
    <col min="2305" max="2305" width="41.28515625" customWidth="1"/>
    <col min="2306" max="2306" width="17.28515625" customWidth="1"/>
    <col min="2307" max="2307" width="18.85546875" customWidth="1"/>
    <col min="2308" max="2308" width="18.85546875" bestFit="1" customWidth="1"/>
    <col min="2309" max="2309" width="17.28515625" customWidth="1"/>
    <col min="2310" max="2310" width="23.42578125" bestFit="1" customWidth="1"/>
    <col min="2561" max="2561" width="41.28515625" customWidth="1"/>
    <col min="2562" max="2562" width="17.28515625" customWidth="1"/>
    <col min="2563" max="2563" width="18.85546875" customWidth="1"/>
    <col min="2564" max="2564" width="18.85546875" bestFit="1" customWidth="1"/>
    <col min="2565" max="2565" width="17.28515625" customWidth="1"/>
    <col min="2566" max="2566" width="23.42578125" bestFit="1" customWidth="1"/>
    <col min="2817" max="2817" width="41.28515625" customWidth="1"/>
    <col min="2818" max="2818" width="17.28515625" customWidth="1"/>
    <col min="2819" max="2819" width="18.85546875" customWidth="1"/>
    <col min="2820" max="2820" width="18.85546875" bestFit="1" customWidth="1"/>
    <col min="2821" max="2821" width="17.28515625" customWidth="1"/>
    <col min="2822" max="2822" width="23.42578125" bestFit="1" customWidth="1"/>
    <col min="3073" max="3073" width="41.28515625" customWidth="1"/>
    <col min="3074" max="3074" width="17.28515625" customWidth="1"/>
    <col min="3075" max="3075" width="18.85546875" customWidth="1"/>
    <col min="3076" max="3076" width="18.85546875" bestFit="1" customWidth="1"/>
    <col min="3077" max="3077" width="17.28515625" customWidth="1"/>
    <col min="3078" max="3078" width="23.42578125" bestFit="1" customWidth="1"/>
    <col min="3329" max="3329" width="41.28515625" customWidth="1"/>
    <col min="3330" max="3330" width="17.28515625" customWidth="1"/>
    <col min="3331" max="3331" width="18.85546875" customWidth="1"/>
    <col min="3332" max="3332" width="18.85546875" bestFit="1" customWidth="1"/>
    <col min="3333" max="3333" width="17.28515625" customWidth="1"/>
    <col min="3334" max="3334" width="23.42578125" bestFit="1" customWidth="1"/>
    <col min="3585" max="3585" width="41.28515625" customWidth="1"/>
    <col min="3586" max="3586" width="17.28515625" customWidth="1"/>
    <col min="3587" max="3587" width="18.85546875" customWidth="1"/>
    <col min="3588" max="3588" width="18.85546875" bestFit="1" customWidth="1"/>
    <col min="3589" max="3589" width="17.28515625" customWidth="1"/>
    <col min="3590" max="3590" width="23.42578125" bestFit="1" customWidth="1"/>
    <col min="3841" max="3841" width="41.28515625" customWidth="1"/>
    <col min="3842" max="3842" width="17.28515625" customWidth="1"/>
    <col min="3843" max="3843" width="18.85546875" customWidth="1"/>
    <col min="3844" max="3844" width="18.85546875" bestFit="1" customWidth="1"/>
    <col min="3845" max="3845" width="17.28515625" customWidth="1"/>
    <col min="3846" max="3846" width="23.42578125" bestFit="1" customWidth="1"/>
    <col min="4097" max="4097" width="41.28515625" customWidth="1"/>
    <col min="4098" max="4098" width="17.28515625" customWidth="1"/>
    <col min="4099" max="4099" width="18.85546875" customWidth="1"/>
    <col min="4100" max="4100" width="18.85546875" bestFit="1" customWidth="1"/>
    <col min="4101" max="4101" width="17.28515625" customWidth="1"/>
    <col min="4102" max="4102" width="23.42578125" bestFit="1" customWidth="1"/>
    <col min="4353" max="4353" width="41.28515625" customWidth="1"/>
    <col min="4354" max="4354" width="17.28515625" customWidth="1"/>
    <col min="4355" max="4355" width="18.85546875" customWidth="1"/>
    <col min="4356" max="4356" width="18.85546875" bestFit="1" customWidth="1"/>
    <col min="4357" max="4357" width="17.28515625" customWidth="1"/>
    <col min="4358" max="4358" width="23.42578125" bestFit="1" customWidth="1"/>
    <col min="4609" max="4609" width="41.28515625" customWidth="1"/>
    <col min="4610" max="4610" width="17.28515625" customWidth="1"/>
    <col min="4611" max="4611" width="18.85546875" customWidth="1"/>
    <col min="4612" max="4612" width="18.85546875" bestFit="1" customWidth="1"/>
    <col min="4613" max="4613" width="17.28515625" customWidth="1"/>
    <col min="4614" max="4614" width="23.42578125" bestFit="1" customWidth="1"/>
    <col min="4865" max="4865" width="41.28515625" customWidth="1"/>
    <col min="4866" max="4866" width="17.28515625" customWidth="1"/>
    <col min="4867" max="4867" width="18.85546875" customWidth="1"/>
    <col min="4868" max="4868" width="18.85546875" bestFit="1" customWidth="1"/>
    <col min="4869" max="4869" width="17.28515625" customWidth="1"/>
    <col min="4870" max="4870" width="23.42578125" bestFit="1" customWidth="1"/>
    <col min="5121" max="5121" width="41.28515625" customWidth="1"/>
    <col min="5122" max="5122" width="17.28515625" customWidth="1"/>
    <col min="5123" max="5123" width="18.85546875" customWidth="1"/>
    <col min="5124" max="5124" width="18.85546875" bestFit="1" customWidth="1"/>
    <col min="5125" max="5125" width="17.28515625" customWidth="1"/>
    <col min="5126" max="5126" width="23.42578125" bestFit="1" customWidth="1"/>
    <col min="5377" max="5377" width="41.28515625" customWidth="1"/>
    <col min="5378" max="5378" width="17.28515625" customWidth="1"/>
    <col min="5379" max="5379" width="18.85546875" customWidth="1"/>
    <col min="5380" max="5380" width="18.85546875" bestFit="1" customWidth="1"/>
    <col min="5381" max="5381" width="17.28515625" customWidth="1"/>
    <col min="5382" max="5382" width="23.42578125" bestFit="1" customWidth="1"/>
    <col min="5633" max="5633" width="41.28515625" customWidth="1"/>
    <col min="5634" max="5634" width="17.28515625" customWidth="1"/>
    <col min="5635" max="5635" width="18.85546875" customWidth="1"/>
    <col min="5636" max="5636" width="18.85546875" bestFit="1" customWidth="1"/>
    <col min="5637" max="5637" width="17.28515625" customWidth="1"/>
    <col min="5638" max="5638" width="23.42578125" bestFit="1" customWidth="1"/>
    <col min="5889" max="5889" width="41.28515625" customWidth="1"/>
    <col min="5890" max="5890" width="17.28515625" customWidth="1"/>
    <col min="5891" max="5891" width="18.85546875" customWidth="1"/>
    <col min="5892" max="5892" width="18.85546875" bestFit="1" customWidth="1"/>
    <col min="5893" max="5893" width="17.28515625" customWidth="1"/>
    <col min="5894" max="5894" width="23.42578125" bestFit="1" customWidth="1"/>
    <col min="6145" max="6145" width="41.28515625" customWidth="1"/>
    <col min="6146" max="6146" width="17.28515625" customWidth="1"/>
    <col min="6147" max="6147" width="18.85546875" customWidth="1"/>
    <col min="6148" max="6148" width="18.85546875" bestFit="1" customWidth="1"/>
    <col min="6149" max="6149" width="17.28515625" customWidth="1"/>
    <col min="6150" max="6150" width="23.42578125" bestFit="1" customWidth="1"/>
    <col min="6401" max="6401" width="41.28515625" customWidth="1"/>
    <col min="6402" max="6402" width="17.28515625" customWidth="1"/>
    <col min="6403" max="6403" width="18.85546875" customWidth="1"/>
    <col min="6404" max="6404" width="18.85546875" bestFit="1" customWidth="1"/>
    <col min="6405" max="6405" width="17.28515625" customWidth="1"/>
    <col min="6406" max="6406" width="23.42578125" bestFit="1" customWidth="1"/>
    <col min="6657" max="6657" width="41.28515625" customWidth="1"/>
    <col min="6658" max="6658" width="17.28515625" customWidth="1"/>
    <col min="6659" max="6659" width="18.85546875" customWidth="1"/>
    <col min="6660" max="6660" width="18.85546875" bestFit="1" customWidth="1"/>
    <col min="6661" max="6661" width="17.28515625" customWidth="1"/>
    <col min="6662" max="6662" width="23.42578125" bestFit="1" customWidth="1"/>
    <col min="6913" max="6913" width="41.28515625" customWidth="1"/>
    <col min="6914" max="6914" width="17.28515625" customWidth="1"/>
    <col min="6915" max="6915" width="18.85546875" customWidth="1"/>
    <col min="6916" max="6916" width="18.85546875" bestFit="1" customWidth="1"/>
    <col min="6917" max="6917" width="17.28515625" customWidth="1"/>
    <col min="6918" max="6918" width="23.42578125" bestFit="1" customWidth="1"/>
    <col min="7169" max="7169" width="41.28515625" customWidth="1"/>
    <col min="7170" max="7170" width="17.28515625" customWidth="1"/>
    <col min="7171" max="7171" width="18.85546875" customWidth="1"/>
    <col min="7172" max="7172" width="18.85546875" bestFit="1" customWidth="1"/>
    <col min="7173" max="7173" width="17.28515625" customWidth="1"/>
    <col min="7174" max="7174" width="23.42578125" bestFit="1" customWidth="1"/>
    <col min="7425" max="7425" width="41.28515625" customWidth="1"/>
    <col min="7426" max="7426" width="17.28515625" customWidth="1"/>
    <col min="7427" max="7427" width="18.85546875" customWidth="1"/>
    <col min="7428" max="7428" width="18.85546875" bestFit="1" customWidth="1"/>
    <col min="7429" max="7429" width="17.28515625" customWidth="1"/>
    <col min="7430" max="7430" width="23.42578125" bestFit="1" customWidth="1"/>
    <col min="7681" max="7681" width="41.28515625" customWidth="1"/>
    <col min="7682" max="7682" width="17.28515625" customWidth="1"/>
    <col min="7683" max="7683" width="18.85546875" customWidth="1"/>
    <col min="7684" max="7684" width="18.85546875" bestFit="1" customWidth="1"/>
    <col min="7685" max="7685" width="17.28515625" customWidth="1"/>
    <col min="7686" max="7686" width="23.42578125" bestFit="1" customWidth="1"/>
    <col min="7937" max="7937" width="41.28515625" customWidth="1"/>
    <col min="7938" max="7938" width="17.28515625" customWidth="1"/>
    <col min="7939" max="7939" width="18.85546875" customWidth="1"/>
    <col min="7940" max="7940" width="18.85546875" bestFit="1" customWidth="1"/>
    <col min="7941" max="7941" width="17.28515625" customWidth="1"/>
    <col min="7942" max="7942" width="23.42578125" bestFit="1" customWidth="1"/>
    <col min="8193" max="8193" width="41.28515625" customWidth="1"/>
    <col min="8194" max="8194" width="17.28515625" customWidth="1"/>
    <col min="8195" max="8195" width="18.85546875" customWidth="1"/>
    <col min="8196" max="8196" width="18.85546875" bestFit="1" customWidth="1"/>
    <col min="8197" max="8197" width="17.28515625" customWidth="1"/>
    <col min="8198" max="8198" width="23.42578125" bestFit="1" customWidth="1"/>
    <col min="8449" max="8449" width="41.28515625" customWidth="1"/>
    <col min="8450" max="8450" width="17.28515625" customWidth="1"/>
    <col min="8451" max="8451" width="18.85546875" customWidth="1"/>
    <col min="8452" max="8452" width="18.85546875" bestFit="1" customWidth="1"/>
    <col min="8453" max="8453" width="17.28515625" customWidth="1"/>
    <col min="8454" max="8454" width="23.42578125" bestFit="1" customWidth="1"/>
    <col min="8705" max="8705" width="41.28515625" customWidth="1"/>
    <col min="8706" max="8706" width="17.28515625" customWidth="1"/>
    <col min="8707" max="8707" width="18.85546875" customWidth="1"/>
    <col min="8708" max="8708" width="18.85546875" bestFit="1" customWidth="1"/>
    <col min="8709" max="8709" width="17.28515625" customWidth="1"/>
    <col min="8710" max="8710" width="23.42578125" bestFit="1" customWidth="1"/>
    <col min="8961" max="8961" width="41.28515625" customWidth="1"/>
    <col min="8962" max="8962" width="17.28515625" customWidth="1"/>
    <col min="8963" max="8963" width="18.85546875" customWidth="1"/>
    <col min="8964" max="8964" width="18.85546875" bestFit="1" customWidth="1"/>
    <col min="8965" max="8965" width="17.28515625" customWidth="1"/>
    <col min="8966" max="8966" width="23.42578125" bestFit="1" customWidth="1"/>
    <col min="9217" max="9217" width="41.28515625" customWidth="1"/>
    <col min="9218" max="9218" width="17.28515625" customWidth="1"/>
    <col min="9219" max="9219" width="18.85546875" customWidth="1"/>
    <col min="9220" max="9220" width="18.85546875" bestFit="1" customWidth="1"/>
    <col min="9221" max="9221" width="17.28515625" customWidth="1"/>
    <col min="9222" max="9222" width="23.42578125" bestFit="1" customWidth="1"/>
    <col min="9473" max="9473" width="41.28515625" customWidth="1"/>
    <col min="9474" max="9474" width="17.28515625" customWidth="1"/>
    <col min="9475" max="9475" width="18.85546875" customWidth="1"/>
    <col min="9476" max="9476" width="18.85546875" bestFit="1" customWidth="1"/>
    <col min="9477" max="9477" width="17.28515625" customWidth="1"/>
    <col min="9478" max="9478" width="23.42578125" bestFit="1" customWidth="1"/>
    <col min="9729" max="9729" width="41.28515625" customWidth="1"/>
    <col min="9730" max="9730" width="17.28515625" customWidth="1"/>
    <col min="9731" max="9731" width="18.85546875" customWidth="1"/>
    <col min="9732" max="9732" width="18.85546875" bestFit="1" customWidth="1"/>
    <col min="9733" max="9733" width="17.28515625" customWidth="1"/>
    <col min="9734" max="9734" width="23.42578125" bestFit="1" customWidth="1"/>
    <col min="9985" max="9985" width="41.28515625" customWidth="1"/>
    <col min="9986" max="9986" width="17.28515625" customWidth="1"/>
    <col min="9987" max="9987" width="18.85546875" customWidth="1"/>
    <col min="9988" max="9988" width="18.85546875" bestFit="1" customWidth="1"/>
    <col min="9989" max="9989" width="17.28515625" customWidth="1"/>
    <col min="9990" max="9990" width="23.42578125" bestFit="1" customWidth="1"/>
    <col min="10241" max="10241" width="41.28515625" customWidth="1"/>
    <col min="10242" max="10242" width="17.28515625" customWidth="1"/>
    <col min="10243" max="10243" width="18.85546875" customWidth="1"/>
    <col min="10244" max="10244" width="18.85546875" bestFit="1" customWidth="1"/>
    <col min="10245" max="10245" width="17.28515625" customWidth="1"/>
    <col min="10246" max="10246" width="23.42578125" bestFit="1" customWidth="1"/>
    <col min="10497" max="10497" width="41.28515625" customWidth="1"/>
    <col min="10498" max="10498" width="17.28515625" customWidth="1"/>
    <col min="10499" max="10499" width="18.85546875" customWidth="1"/>
    <col min="10500" max="10500" width="18.85546875" bestFit="1" customWidth="1"/>
    <col min="10501" max="10501" width="17.28515625" customWidth="1"/>
    <col min="10502" max="10502" width="23.42578125" bestFit="1" customWidth="1"/>
    <col min="10753" max="10753" width="41.28515625" customWidth="1"/>
    <col min="10754" max="10754" width="17.28515625" customWidth="1"/>
    <col min="10755" max="10755" width="18.85546875" customWidth="1"/>
    <col min="10756" max="10756" width="18.85546875" bestFit="1" customWidth="1"/>
    <col min="10757" max="10757" width="17.28515625" customWidth="1"/>
    <col min="10758" max="10758" width="23.42578125" bestFit="1" customWidth="1"/>
    <col min="11009" max="11009" width="41.28515625" customWidth="1"/>
    <col min="11010" max="11010" width="17.28515625" customWidth="1"/>
    <col min="11011" max="11011" width="18.85546875" customWidth="1"/>
    <col min="11012" max="11012" width="18.85546875" bestFit="1" customWidth="1"/>
    <col min="11013" max="11013" width="17.28515625" customWidth="1"/>
    <col min="11014" max="11014" width="23.42578125" bestFit="1" customWidth="1"/>
    <col min="11265" max="11265" width="41.28515625" customWidth="1"/>
    <col min="11266" max="11266" width="17.28515625" customWidth="1"/>
    <col min="11267" max="11267" width="18.85546875" customWidth="1"/>
    <col min="11268" max="11268" width="18.85546875" bestFit="1" customWidth="1"/>
    <col min="11269" max="11269" width="17.28515625" customWidth="1"/>
    <col min="11270" max="11270" width="23.42578125" bestFit="1" customWidth="1"/>
    <col min="11521" max="11521" width="41.28515625" customWidth="1"/>
    <col min="11522" max="11522" width="17.28515625" customWidth="1"/>
    <col min="11523" max="11523" width="18.85546875" customWidth="1"/>
    <col min="11524" max="11524" width="18.85546875" bestFit="1" customWidth="1"/>
    <col min="11525" max="11525" width="17.28515625" customWidth="1"/>
    <col min="11526" max="11526" width="23.42578125" bestFit="1" customWidth="1"/>
    <col min="11777" max="11777" width="41.28515625" customWidth="1"/>
    <col min="11778" max="11778" width="17.28515625" customWidth="1"/>
    <col min="11779" max="11779" width="18.85546875" customWidth="1"/>
    <col min="11780" max="11780" width="18.85546875" bestFit="1" customWidth="1"/>
    <col min="11781" max="11781" width="17.28515625" customWidth="1"/>
    <col min="11782" max="11782" width="23.42578125" bestFit="1" customWidth="1"/>
    <col min="12033" max="12033" width="41.28515625" customWidth="1"/>
    <col min="12034" max="12034" width="17.28515625" customWidth="1"/>
    <col min="12035" max="12035" width="18.85546875" customWidth="1"/>
    <col min="12036" max="12036" width="18.85546875" bestFit="1" customWidth="1"/>
    <col min="12037" max="12037" width="17.28515625" customWidth="1"/>
    <col min="12038" max="12038" width="23.42578125" bestFit="1" customWidth="1"/>
    <col min="12289" max="12289" width="41.28515625" customWidth="1"/>
    <col min="12290" max="12290" width="17.28515625" customWidth="1"/>
    <col min="12291" max="12291" width="18.85546875" customWidth="1"/>
    <col min="12292" max="12292" width="18.85546875" bestFit="1" customWidth="1"/>
    <col min="12293" max="12293" width="17.28515625" customWidth="1"/>
    <col min="12294" max="12294" width="23.42578125" bestFit="1" customWidth="1"/>
    <col min="12545" max="12545" width="41.28515625" customWidth="1"/>
    <col min="12546" max="12546" width="17.28515625" customWidth="1"/>
    <col min="12547" max="12547" width="18.85546875" customWidth="1"/>
    <col min="12548" max="12548" width="18.85546875" bestFit="1" customWidth="1"/>
    <col min="12549" max="12549" width="17.28515625" customWidth="1"/>
    <col min="12550" max="12550" width="23.42578125" bestFit="1" customWidth="1"/>
    <col min="12801" max="12801" width="41.28515625" customWidth="1"/>
    <col min="12802" max="12802" width="17.28515625" customWidth="1"/>
    <col min="12803" max="12803" width="18.85546875" customWidth="1"/>
    <col min="12804" max="12804" width="18.85546875" bestFit="1" customWidth="1"/>
    <col min="12805" max="12805" width="17.28515625" customWidth="1"/>
    <col min="12806" max="12806" width="23.42578125" bestFit="1" customWidth="1"/>
    <col min="13057" max="13057" width="41.28515625" customWidth="1"/>
    <col min="13058" max="13058" width="17.28515625" customWidth="1"/>
    <col min="13059" max="13059" width="18.85546875" customWidth="1"/>
    <col min="13060" max="13060" width="18.85546875" bestFit="1" customWidth="1"/>
    <col min="13061" max="13061" width="17.28515625" customWidth="1"/>
    <col min="13062" max="13062" width="23.42578125" bestFit="1" customWidth="1"/>
    <col min="13313" max="13313" width="41.28515625" customWidth="1"/>
    <col min="13314" max="13314" width="17.28515625" customWidth="1"/>
    <col min="13315" max="13315" width="18.85546875" customWidth="1"/>
    <col min="13316" max="13316" width="18.85546875" bestFit="1" customWidth="1"/>
    <col min="13317" max="13317" width="17.28515625" customWidth="1"/>
    <col min="13318" max="13318" width="23.42578125" bestFit="1" customWidth="1"/>
    <col min="13569" max="13569" width="41.28515625" customWidth="1"/>
    <col min="13570" max="13570" width="17.28515625" customWidth="1"/>
    <col min="13571" max="13571" width="18.85546875" customWidth="1"/>
    <col min="13572" max="13572" width="18.85546875" bestFit="1" customWidth="1"/>
    <col min="13573" max="13573" width="17.28515625" customWidth="1"/>
    <col min="13574" max="13574" width="23.42578125" bestFit="1" customWidth="1"/>
    <col min="13825" max="13825" width="41.28515625" customWidth="1"/>
    <col min="13826" max="13826" width="17.28515625" customWidth="1"/>
    <col min="13827" max="13827" width="18.85546875" customWidth="1"/>
    <col min="13828" max="13828" width="18.85546875" bestFit="1" customWidth="1"/>
    <col min="13829" max="13829" width="17.28515625" customWidth="1"/>
    <col min="13830" max="13830" width="23.42578125" bestFit="1" customWidth="1"/>
    <col min="14081" max="14081" width="41.28515625" customWidth="1"/>
    <col min="14082" max="14082" width="17.28515625" customWidth="1"/>
    <col min="14083" max="14083" width="18.85546875" customWidth="1"/>
    <col min="14084" max="14084" width="18.85546875" bestFit="1" customWidth="1"/>
    <col min="14085" max="14085" width="17.28515625" customWidth="1"/>
    <col min="14086" max="14086" width="23.42578125" bestFit="1" customWidth="1"/>
    <col min="14337" max="14337" width="41.28515625" customWidth="1"/>
    <col min="14338" max="14338" width="17.28515625" customWidth="1"/>
    <col min="14339" max="14339" width="18.85546875" customWidth="1"/>
    <col min="14340" max="14340" width="18.85546875" bestFit="1" customWidth="1"/>
    <col min="14341" max="14341" width="17.28515625" customWidth="1"/>
    <col min="14342" max="14342" width="23.42578125" bestFit="1" customWidth="1"/>
    <col min="14593" max="14593" width="41.28515625" customWidth="1"/>
    <col min="14594" max="14594" width="17.28515625" customWidth="1"/>
    <col min="14595" max="14595" width="18.85546875" customWidth="1"/>
    <col min="14596" max="14596" width="18.85546875" bestFit="1" customWidth="1"/>
    <col min="14597" max="14597" width="17.28515625" customWidth="1"/>
    <col min="14598" max="14598" width="23.42578125" bestFit="1" customWidth="1"/>
    <col min="14849" max="14849" width="41.28515625" customWidth="1"/>
    <col min="14850" max="14850" width="17.28515625" customWidth="1"/>
    <col min="14851" max="14851" width="18.85546875" customWidth="1"/>
    <col min="14852" max="14852" width="18.85546875" bestFit="1" customWidth="1"/>
    <col min="14853" max="14853" width="17.28515625" customWidth="1"/>
    <col min="14854" max="14854" width="23.42578125" bestFit="1" customWidth="1"/>
    <col min="15105" max="15105" width="41.28515625" customWidth="1"/>
    <col min="15106" max="15106" width="17.28515625" customWidth="1"/>
    <col min="15107" max="15107" width="18.85546875" customWidth="1"/>
    <col min="15108" max="15108" width="18.85546875" bestFit="1" customWidth="1"/>
    <col min="15109" max="15109" width="17.28515625" customWidth="1"/>
    <col min="15110" max="15110" width="23.42578125" bestFit="1" customWidth="1"/>
    <col min="15361" max="15361" width="41.28515625" customWidth="1"/>
    <col min="15362" max="15362" width="17.28515625" customWidth="1"/>
    <col min="15363" max="15363" width="18.85546875" customWidth="1"/>
    <col min="15364" max="15364" width="18.85546875" bestFit="1" customWidth="1"/>
    <col min="15365" max="15365" width="17.28515625" customWidth="1"/>
    <col min="15366" max="15366" width="23.42578125" bestFit="1" customWidth="1"/>
    <col min="15617" max="15617" width="41.28515625" customWidth="1"/>
    <col min="15618" max="15618" width="17.28515625" customWidth="1"/>
    <col min="15619" max="15619" width="18.85546875" customWidth="1"/>
    <col min="15620" max="15620" width="18.85546875" bestFit="1" customWidth="1"/>
    <col min="15621" max="15621" width="17.28515625" customWidth="1"/>
    <col min="15622" max="15622" width="23.42578125" bestFit="1" customWidth="1"/>
    <col min="15873" max="15873" width="41.28515625" customWidth="1"/>
    <col min="15874" max="15874" width="17.28515625" customWidth="1"/>
    <col min="15875" max="15875" width="18.85546875" customWidth="1"/>
    <col min="15876" max="15876" width="18.85546875" bestFit="1" customWidth="1"/>
    <col min="15877" max="15877" width="17.28515625" customWidth="1"/>
    <col min="15878" max="15878" width="23.42578125" bestFit="1" customWidth="1"/>
    <col min="16129" max="16129" width="41.28515625" customWidth="1"/>
    <col min="16130" max="16130" width="17.28515625" customWidth="1"/>
    <col min="16131" max="16131" width="18.85546875" customWidth="1"/>
    <col min="16132" max="16132" width="18.85546875" bestFit="1" customWidth="1"/>
    <col min="16133" max="16133" width="17.28515625" customWidth="1"/>
    <col min="16134" max="16134" width="23.42578125" bestFit="1" customWidth="1"/>
  </cols>
  <sheetData>
    <row r="1" spans="1:7" ht="27" thickBot="1" x14ac:dyDescent="0.45">
      <c r="A1" s="21" t="s">
        <v>60</v>
      </c>
      <c r="B1" s="22"/>
      <c r="C1" s="22"/>
      <c r="D1" s="22"/>
      <c r="E1" s="22"/>
      <c r="F1" s="23"/>
    </row>
    <row r="2" spans="1:7" ht="18" customHeight="1" x14ac:dyDescent="0.25"/>
    <row r="3" spans="1:7" ht="18" customHeight="1" x14ac:dyDescent="0.25">
      <c r="A3" s="1" t="s">
        <v>0</v>
      </c>
      <c r="B3" s="24"/>
      <c r="C3" s="24"/>
    </row>
    <row r="4" spans="1:7" ht="20.100000000000001" customHeight="1" x14ac:dyDescent="0.25">
      <c r="A4" s="1" t="s">
        <v>1</v>
      </c>
      <c r="B4" s="25"/>
      <c r="C4" s="25"/>
      <c r="D4" s="2"/>
      <c r="E4" s="3"/>
      <c r="F4" s="3"/>
    </row>
    <row r="5" spans="1:7" ht="20.100000000000001" customHeight="1" x14ac:dyDescent="0.25">
      <c r="A5" s="1" t="s">
        <v>2</v>
      </c>
      <c r="B5" s="26"/>
      <c r="C5" s="26"/>
      <c r="D5" s="2"/>
      <c r="E5" s="3"/>
      <c r="F5" s="3"/>
    </row>
    <row r="6" spans="1:7" ht="20.100000000000001" customHeight="1" x14ac:dyDescent="0.25">
      <c r="A6" s="1" t="s">
        <v>3</v>
      </c>
      <c r="B6" s="26"/>
      <c r="C6" s="26"/>
      <c r="D6" s="2"/>
      <c r="E6" s="3"/>
      <c r="F6" s="3"/>
    </row>
    <row r="7" spans="1:7" ht="20.100000000000001" customHeight="1" x14ac:dyDescent="0.25">
      <c r="A7" s="4"/>
    </row>
    <row r="8" spans="1:7" ht="20.100000000000001" customHeight="1" x14ac:dyDescent="0.25">
      <c r="A8" s="5" t="s">
        <v>4</v>
      </c>
      <c r="B8" s="27"/>
      <c r="C8" s="27"/>
      <c r="D8" s="2"/>
    </row>
    <row r="9" spans="1:7" ht="20.100000000000001" customHeight="1" x14ac:dyDescent="0.25">
      <c r="A9" s="1" t="s">
        <v>5</v>
      </c>
      <c r="B9" s="19"/>
      <c r="C9" s="19"/>
      <c r="D9" s="2"/>
    </row>
    <row r="10" spans="1:7" ht="20.100000000000001" customHeight="1" x14ac:dyDescent="0.25">
      <c r="A10" s="1" t="s">
        <v>6</v>
      </c>
      <c r="B10" s="20"/>
      <c r="C10" s="20"/>
      <c r="D10" s="3"/>
    </row>
    <row r="11" spans="1:7" ht="18" customHeight="1" x14ac:dyDescent="0.25"/>
    <row r="12" spans="1:7" ht="35.25" customHeight="1" x14ac:dyDescent="0.25">
      <c r="A12" s="6" t="s">
        <v>7</v>
      </c>
      <c r="B12" s="6" t="s">
        <v>8</v>
      </c>
      <c r="C12" s="6" t="s">
        <v>9</v>
      </c>
      <c r="D12" s="6" t="s">
        <v>61</v>
      </c>
      <c r="E12" s="6" t="s">
        <v>10</v>
      </c>
      <c r="F12" s="6" t="s">
        <v>11</v>
      </c>
    </row>
    <row r="13" spans="1:7" ht="18" customHeight="1" x14ac:dyDescent="0.25">
      <c r="A13" s="7" t="s">
        <v>58</v>
      </c>
      <c r="B13" s="8" t="s">
        <v>59</v>
      </c>
      <c r="C13" s="9"/>
      <c r="D13" s="10">
        <v>63.26</v>
      </c>
      <c r="E13" s="11">
        <f t="shared" ref="E13:E18" si="0">SUM(C13*D13)</f>
        <v>0</v>
      </c>
      <c r="F13" s="12"/>
      <c r="G13" s="13"/>
    </row>
    <row r="14" spans="1:7" ht="18" customHeight="1" x14ac:dyDescent="0.25">
      <c r="A14" s="7" t="s">
        <v>12</v>
      </c>
      <c r="B14" s="8" t="s">
        <v>13</v>
      </c>
      <c r="C14" s="9"/>
      <c r="D14" s="10">
        <v>32.380000000000003</v>
      </c>
      <c r="E14" s="11">
        <f t="shared" si="0"/>
        <v>0</v>
      </c>
      <c r="F14" s="12"/>
      <c r="G14" s="13"/>
    </row>
    <row r="15" spans="1:7" ht="18" customHeight="1" x14ac:dyDescent="0.25">
      <c r="A15" s="7" t="s">
        <v>14</v>
      </c>
      <c r="B15" s="8" t="s">
        <v>15</v>
      </c>
      <c r="C15" s="9"/>
      <c r="D15" s="10">
        <v>18.7</v>
      </c>
      <c r="E15" s="11">
        <f t="shared" si="0"/>
        <v>0</v>
      </c>
      <c r="F15" s="12"/>
      <c r="G15" s="13"/>
    </row>
    <row r="16" spans="1:7" ht="18" customHeight="1" x14ac:dyDescent="0.25">
      <c r="A16" s="7" t="s">
        <v>16</v>
      </c>
      <c r="B16" s="8" t="s">
        <v>17</v>
      </c>
      <c r="C16" s="9"/>
      <c r="D16" s="10">
        <v>54.81</v>
      </c>
      <c r="E16" s="11">
        <f t="shared" si="0"/>
        <v>0</v>
      </c>
      <c r="F16" s="12"/>
      <c r="G16" s="13"/>
    </row>
    <row r="17" spans="1:7" ht="18" customHeight="1" x14ac:dyDescent="0.25">
      <c r="A17" s="7" t="s">
        <v>18</v>
      </c>
      <c r="B17" s="8" t="s">
        <v>19</v>
      </c>
      <c r="C17" s="9"/>
      <c r="D17" s="10">
        <v>41.27</v>
      </c>
      <c r="E17" s="11">
        <f t="shared" si="0"/>
        <v>0</v>
      </c>
      <c r="F17" s="12"/>
      <c r="G17" s="13"/>
    </row>
    <row r="18" spans="1:7" ht="18" customHeight="1" x14ac:dyDescent="0.25">
      <c r="A18" s="7" t="s">
        <v>55</v>
      </c>
      <c r="B18" s="8" t="s">
        <v>56</v>
      </c>
      <c r="C18" s="9"/>
      <c r="D18" s="10">
        <v>83.48</v>
      </c>
      <c r="E18" s="11">
        <f t="shared" si="0"/>
        <v>0</v>
      </c>
      <c r="F18" s="12"/>
      <c r="G18" s="13"/>
    </row>
    <row r="19" spans="1:7" ht="18" customHeight="1" x14ac:dyDescent="0.25">
      <c r="A19" s="7" t="s">
        <v>20</v>
      </c>
      <c r="B19" s="8" t="s">
        <v>21</v>
      </c>
      <c r="C19" s="9"/>
      <c r="D19" s="10">
        <v>44.74</v>
      </c>
      <c r="E19" s="11">
        <f t="shared" ref="E19:E35" si="1">SUM(C19*D19)</f>
        <v>0</v>
      </c>
      <c r="F19" s="12"/>
      <c r="G19" s="13"/>
    </row>
    <row r="20" spans="1:7" ht="18" customHeight="1" x14ac:dyDescent="0.25">
      <c r="A20" s="7" t="s">
        <v>22</v>
      </c>
      <c r="B20" s="8" t="s">
        <v>23</v>
      </c>
      <c r="C20" s="9"/>
      <c r="D20" s="10">
        <v>18.34</v>
      </c>
      <c r="E20" s="11">
        <f t="shared" si="1"/>
        <v>0</v>
      </c>
      <c r="F20" s="12"/>
      <c r="G20" s="13"/>
    </row>
    <row r="21" spans="1:7" ht="18" customHeight="1" x14ac:dyDescent="0.25">
      <c r="A21" s="7" t="s">
        <v>24</v>
      </c>
      <c r="B21" s="8" t="s">
        <v>25</v>
      </c>
      <c r="C21" s="9"/>
      <c r="D21" s="10">
        <v>26.32</v>
      </c>
      <c r="E21" s="11">
        <f>SUM(C21*D21)</f>
        <v>0</v>
      </c>
      <c r="F21" s="12"/>
      <c r="G21" s="13"/>
    </row>
    <row r="22" spans="1:7" ht="18" customHeight="1" x14ac:dyDescent="0.25">
      <c r="A22" s="7" t="s">
        <v>26</v>
      </c>
      <c r="B22" s="8" t="s">
        <v>27</v>
      </c>
      <c r="C22" s="9"/>
      <c r="D22" s="10">
        <v>65.11</v>
      </c>
      <c r="E22" s="11">
        <f t="shared" si="1"/>
        <v>0</v>
      </c>
      <c r="F22" s="12"/>
      <c r="G22" s="13"/>
    </row>
    <row r="23" spans="1:7" ht="18" customHeight="1" x14ac:dyDescent="0.25">
      <c r="A23" s="7" t="s">
        <v>28</v>
      </c>
      <c r="B23" s="8" t="s">
        <v>29</v>
      </c>
      <c r="C23" s="18"/>
      <c r="D23" s="10">
        <v>22.43</v>
      </c>
      <c r="E23" s="11">
        <f t="shared" si="1"/>
        <v>0</v>
      </c>
      <c r="F23" s="12"/>
      <c r="G23" s="13"/>
    </row>
    <row r="24" spans="1:7" ht="18" customHeight="1" x14ac:dyDescent="0.25">
      <c r="A24" s="7" t="s">
        <v>30</v>
      </c>
      <c r="B24" s="8" t="s">
        <v>31</v>
      </c>
      <c r="C24" s="9"/>
      <c r="D24" s="10">
        <v>56.25</v>
      </c>
      <c r="E24" s="11">
        <f>SUM(C24*D24)</f>
        <v>0</v>
      </c>
      <c r="F24" s="12"/>
      <c r="G24" s="13"/>
    </row>
    <row r="25" spans="1:7" ht="18" customHeight="1" x14ac:dyDescent="0.25">
      <c r="A25" s="7" t="s">
        <v>32</v>
      </c>
      <c r="B25" s="8" t="s">
        <v>33</v>
      </c>
      <c r="C25" s="9"/>
      <c r="D25" s="10">
        <v>58.43</v>
      </c>
      <c r="E25" s="11">
        <f t="shared" ref="E25" si="2">SUM(C25*D25)</f>
        <v>0</v>
      </c>
      <c r="F25" s="12"/>
      <c r="G25" s="13"/>
    </row>
    <row r="26" spans="1:7" ht="18" customHeight="1" x14ac:dyDescent="0.25">
      <c r="A26" s="7" t="s">
        <v>34</v>
      </c>
      <c r="B26" s="8" t="s">
        <v>35</v>
      </c>
      <c r="C26" s="9"/>
      <c r="D26" s="10">
        <v>63.5</v>
      </c>
      <c r="E26" s="11">
        <f t="shared" si="1"/>
        <v>0</v>
      </c>
      <c r="F26" s="12"/>
      <c r="G26" s="13"/>
    </row>
    <row r="27" spans="1:7" ht="18" customHeight="1" x14ac:dyDescent="0.25">
      <c r="A27" s="7" t="s">
        <v>36</v>
      </c>
      <c r="B27" s="8" t="s">
        <v>37</v>
      </c>
      <c r="C27" s="9"/>
      <c r="D27" s="10">
        <v>48.56</v>
      </c>
      <c r="E27" s="11">
        <f t="shared" si="1"/>
        <v>0</v>
      </c>
      <c r="F27" s="12"/>
      <c r="G27" s="13"/>
    </row>
    <row r="28" spans="1:7" ht="18" customHeight="1" x14ac:dyDescent="0.25">
      <c r="A28" s="7" t="s">
        <v>38</v>
      </c>
      <c r="B28" s="8" t="s">
        <v>39</v>
      </c>
      <c r="C28" s="9"/>
      <c r="D28" s="10">
        <v>48.67</v>
      </c>
      <c r="E28" s="11">
        <f t="shared" si="1"/>
        <v>0</v>
      </c>
      <c r="F28" s="12"/>
      <c r="G28" s="13"/>
    </row>
    <row r="29" spans="1:7" ht="18" customHeight="1" x14ac:dyDescent="0.25">
      <c r="A29" s="7" t="s">
        <v>40</v>
      </c>
      <c r="B29" s="8" t="s">
        <v>41</v>
      </c>
      <c r="C29" s="9"/>
      <c r="D29" s="10">
        <v>54.7</v>
      </c>
      <c r="E29" s="11">
        <f t="shared" si="1"/>
        <v>0</v>
      </c>
      <c r="F29" s="12"/>
      <c r="G29" s="13"/>
    </row>
    <row r="30" spans="1:7" ht="18" customHeight="1" x14ac:dyDescent="0.25">
      <c r="A30" s="7" t="s">
        <v>57</v>
      </c>
      <c r="B30" s="8" t="s">
        <v>63</v>
      </c>
      <c r="C30" s="9"/>
      <c r="D30" s="10">
        <v>41.71</v>
      </c>
      <c r="E30" s="11">
        <f t="shared" si="1"/>
        <v>0</v>
      </c>
      <c r="F30" s="12"/>
      <c r="G30" s="13"/>
    </row>
    <row r="31" spans="1:7" ht="18" customHeight="1" x14ac:dyDescent="0.25">
      <c r="A31" s="7" t="s">
        <v>62</v>
      </c>
      <c r="B31" s="8" t="s">
        <v>64</v>
      </c>
      <c r="C31" s="9"/>
      <c r="D31" s="10">
        <v>18.079999999999998</v>
      </c>
      <c r="E31" s="11">
        <f t="shared" ref="E31" si="3">SUM(C31*D31)</f>
        <v>0</v>
      </c>
      <c r="F31" s="12"/>
      <c r="G31" s="13"/>
    </row>
    <row r="32" spans="1:7" ht="18" customHeight="1" x14ac:dyDescent="0.25">
      <c r="A32" s="7" t="s">
        <v>42</v>
      </c>
      <c r="B32" s="8" t="s">
        <v>43</v>
      </c>
      <c r="C32" s="9"/>
      <c r="D32" s="10">
        <v>20.39</v>
      </c>
      <c r="E32" s="11">
        <f t="shared" si="1"/>
        <v>0</v>
      </c>
      <c r="F32" s="12"/>
      <c r="G32" s="13"/>
    </row>
    <row r="33" spans="1:9" ht="18" customHeight="1" x14ac:dyDescent="0.25">
      <c r="A33" s="7" t="s">
        <v>44</v>
      </c>
      <c r="B33" s="8" t="s">
        <v>45</v>
      </c>
      <c r="C33" s="9"/>
      <c r="D33" s="10">
        <v>31.52</v>
      </c>
      <c r="E33" s="11">
        <f t="shared" si="1"/>
        <v>0</v>
      </c>
      <c r="F33" s="12"/>
      <c r="G33" s="13"/>
    </row>
    <row r="34" spans="1:9" ht="18" customHeight="1" x14ac:dyDescent="0.25">
      <c r="A34" s="7" t="s">
        <v>46</v>
      </c>
      <c r="B34" s="8" t="s">
        <v>47</v>
      </c>
      <c r="C34" s="9"/>
      <c r="D34" s="10">
        <v>48.19</v>
      </c>
      <c r="E34" s="11">
        <f t="shared" si="1"/>
        <v>0</v>
      </c>
      <c r="F34" s="12"/>
      <c r="G34" s="13"/>
    </row>
    <row r="35" spans="1:9" ht="18" customHeight="1" x14ac:dyDescent="0.25">
      <c r="A35" s="7" t="s">
        <v>48</v>
      </c>
      <c r="B35" s="8" t="s">
        <v>49</v>
      </c>
      <c r="C35" s="9"/>
      <c r="D35" s="10">
        <v>152</v>
      </c>
      <c r="E35" s="11">
        <f t="shared" si="1"/>
        <v>0</v>
      </c>
      <c r="F35" s="12"/>
      <c r="G35" s="13"/>
    </row>
    <row r="36" spans="1:9" ht="18" customHeight="1" x14ac:dyDescent="0.25">
      <c r="A36" s="14"/>
      <c r="B36" s="14"/>
      <c r="C36" s="9"/>
      <c r="D36" s="14"/>
      <c r="E36" s="15"/>
      <c r="F36" s="9"/>
      <c r="I36" s="13"/>
    </row>
    <row r="37" spans="1:9" x14ac:dyDescent="0.25">
      <c r="A37" s="7" t="s">
        <v>50</v>
      </c>
      <c r="B37" s="14"/>
      <c r="C37" s="16">
        <f>SUM(C13:C36)</f>
        <v>0</v>
      </c>
      <c r="D37" s="7"/>
      <c r="E37" s="11">
        <f>SUM(E13:E36)</f>
        <v>0</v>
      </c>
      <c r="F37" s="9"/>
    </row>
    <row r="39" spans="1:9" ht="15.75" x14ac:dyDescent="0.25">
      <c r="A39" s="17" t="s">
        <v>51</v>
      </c>
    </row>
    <row r="66" spans="14:14" hidden="1" x14ac:dyDescent="0.25">
      <c r="N66" s="4" t="s">
        <v>52</v>
      </c>
    </row>
    <row r="67" spans="14:14" hidden="1" x14ac:dyDescent="0.25">
      <c r="N67" s="4" t="s">
        <v>53</v>
      </c>
    </row>
    <row r="68" spans="14:14" hidden="1" x14ac:dyDescent="0.25">
      <c r="N68" s="4" t="s">
        <v>54</v>
      </c>
    </row>
  </sheetData>
  <mergeCells count="8">
    <mergeCell ref="B9:C9"/>
    <mergeCell ref="B10:C10"/>
    <mergeCell ref="A1:F1"/>
    <mergeCell ref="B3:C3"/>
    <mergeCell ref="B4:C4"/>
    <mergeCell ref="B5:C5"/>
    <mergeCell ref="B6:C6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Franz, Thera M</cp:lastModifiedBy>
  <dcterms:created xsi:type="dcterms:W3CDTF">2020-01-08T16:06:53Z</dcterms:created>
  <dcterms:modified xsi:type="dcterms:W3CDTF">2022-12-20T15:38:53Z</dcterms:modified>
</cp:coreProperties>
</file>